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rk\Documents\Shottisham\Finance\2021-22\"/>
    </mc:Choice>
  </mc:AlternateContent>
  <bookViews>
    <workbookView xWindow="42180" yWindow="0" windowWidth="19380" windowHeight="8340" activeTab="4"/>
  </bookViews>
  <sheets>
    <sheet name="02-06-21" sheetId="30" r:id="rId1"/>
    <sheet name="02-10-21" sheetId="31" r:id="rId2"/>
    <sheet name="02-12-21" sheetId="32" r:id="rId3"/>
    <sheet name="02-02-22" sheetId="33" r:id="rId4"/>
    <sheet name="02-04-22" sheetId="3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4" l="1"/>
  <c r="H17" i="34" l="1"/>
  <c r="H15" i="33" l="1"/>
  <c r="H16" i="33" s="1"/>
  <c r="H15" i="32" l="1"/>
  <c r="H16" i="32" s="1"/>
  <c r="H15" i="31" l="1"/>
  <c r="H16" i="31" s="1"/>
  <c r="H16" i="30" l="1"/>
  <c r="H17" i="30" l="1"/>
</calcChain>
</file>

<file path=xl/sharedStrings.xml><?xml version="1.0" encoding="utf-8"?>
<sst xmlns="http://schemas.openxmlformats.org/spreadsheetml/2006/main" count="42" uniqueCount="22">
  <si>
    <t xml:space="preserve">Shottisham Parish Council </t>
  </si>
  <si>
    <t>Santander Current Account *****416</t>
  </si>
  <si>
    <t>Total</t>
  </si>
  <si>
    <t>Less unpresented cheques</t>
  </si>
  <si>
    <t xml:space="preserve"> </t>
  </si>
  <si>
    <t>BANK RECONCILIATION AT 2ND JUNE 2021</t>
  </si>
  <si>
    <t>Balance 2nd June 2021</t>
  </si>
  <si>
    <t>022177 CGM Group (grass cutting)</t>
  </si>
  <si>
    <t>022178 CGM Group (grass cutting)</t>
  </si>
  <si>
    <t>BANK RECONCILIATION AT 2ND OCTOBER 2021</t>
  </si>
  <si>
    <t>Balance 2nd October 2021</t>
  </si>
  <si>
    <t>022188 CAS Ltd (insurance)</t>
  </si>
  <si>
    <t>BANK RECONCILIATION AT 2ND DECEMBER 2021</t>
  </si>
  <si>
    <t>Balance 2nd December 2021</t>
  </si>
  <si>
    <t>022194 Terrie Cornwell Dunnett (donation)</t>
  </si>
  <si>
    <t>Balance 2nd February 2022</t>
  </si>
  <si>
    <t>BANK RECONCILIATION AT 2ND FEBRUARY 2022</t>
  </si>
  <si>
    <t>0221201 Playdale Playground Ltd (50% deposit)</t>
  </si>
  <si>
    <t>BANK RECONCILIATION AT 2ND APRIL 2022</t>
  </si>
  <si>
    <t>Balance 2nd April 2022</t>
  </si>
  <si>
    <t>022206 REJB &amp; Co (playground inspection)</t>
  </si>
  <si>
    <t>Shottisham WI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</si>
</sst>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Times New Roman"/>
      <family val="1"/>
    </font>
    <font>
      <b/>
      <u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49" fontId="0" fillId="0" borderId="0" xfId="0" applyNumberFormat="1"/>
    <xf numFmtId="164" fontId="2" fillId="0" borderId="0" xfId="0" applyNumberFormat="1" applyFont="1"/>
    <xf numFmtId="2" fontId="0" fillId="0" borderId="0" xfId="0" applyNumberFormat="1"/>
    <xf numFmtId="14" fontId="0" fillId="0" borderId="0" xfId="0" applyNumberForma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J21" sqref="J21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19" t="s">
        <v>0</v>
      </c>
      <c r="B1" s="19"/>
      <c r="C1" s="19"/>
      <c r="D1" s="19"/>
      <c r="E1" s="19"/>
      <c r="F1" s="19"/>
      <c r="G1" s="19"/>
      <c r="H1" s="19"/>
    </row>
    <row r="2" spans="1:11" ht="15" customHeight="1" x14ac:dyDescent="0.4">
      <c r="A2" s="9"/>
      <c r="B2" s="9"/>
      <c r="C2" s="9"/>
      <c r="D2" s="9"/>
      <c r="E2" s="9"/>
      <c r="F2" s="9"/>
      <c r="G2" s="9"/>
      <c r="H2" s="9"/>
    </row>
    <row r="4" spans="1:11" x14ac:dyDescent="0.25">
      <c r="A4" s="20" t="s">
        <v>5</v>
      </c>
      <c r="B4" s="20"/>
      <c r="C4" s="20"/>
      <c r="D4" s="20"/>
      <c r="E4" s="20"/>
      <c r="F4" s="20"/>
      <c r="G4" s="20"/>
      <c r="H4" s="20"/>
    </row>
    <row r="5" spans="1:11" x14ac:dyDescent="0.25">
      <c r="A5" s="10"/>
      <c r="B5" s="10"/>
      <c r="C5" s="10"/>
      <c r="D5" s="10"/>
      <c r="E5" s="10"/>
      <c r="F5" s="10"/>
      <c r="G5" s="10"/>
      <c r="H5" s="10"/>
    </row>
    <row r="7" spans="1:11" x14ac:dyDescent="0.25">
      <c r="A7" s="8" t="s">
        <v>6</v>
      </c>
      <c r="B7" s="8"/>
    </row>
    <row r="9" spans="1:11" x14ac:dyDescent="0.25">
      <c r="C9" t="s">
        <v>1</v>
      </c>
      <c r="H9" s="2">
        <v>8291.75</v>
      </c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44341</v>
      </c>
      <c r="B14" s="7"/>
      <c r="C14" s="4" t="s">
        <v>7</v>
      </c>
      <c r="H14" s="2">
        <v>68.400000000000006</v>
      </c>
    </row>
    <row r="15" spans="1:11" x14ac:dyDescent="0.25">
      <c r="A15" s="7">
        <v>44349</v>
      </c>
      <c r="B15" s="7"/>
      <c r="C15" s="4" t="s">
        <v>8</v>
      </c>
      <c r="H15" s="2">
        <v>116.4</v>
      </c>
    </row>
    <row r="16" spans="1:11" x14ac:dyDescent="0.25">
      <c r="H16" s="5">
        <f>SUM(H14:H15)</f>
        <v>184.8</v>
      </c>
    </row>
    <row r="17" spans="1:12" x14ac:dyDescent="0.25">
      <c r="A17" s="1" t="s">
        <v>2</v>
      </c>
      <c r="B17" s="1"/>
      <c r="H17" s="3">
        <f>H9-H16</f>
        <v>8106.95</v>
      </c>
      <c r="L17" s="2"/>
    </row>
    <row r="18" spans="1:12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J21" sqref="J21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19" t="s">
        <v>0</v>
      </c>
      <c r="B1" s="19"/>
      <c r="C1" s="19"/>
      <c r="D1" s="19"/>
      <c r="E1" s="19"/>
      <c r="F1" s="19"/>
      <c r="G1" s="19"/>
      <c r="H1" s="19"/>
    </row>
    <row r="2" spans="1:12" ht="15" customHeight="1" x14ac:dyDescent="0.4">
      <c r="A2" s="11"/>
      <c r="B2" s="11"/>
      <c r="C2" s="11"/>
      <c r="D2" s="11"/>
      <c r="E2" s="11"/>
      <c r="F2" s="11"/>
      <c r="G2" s="11"/>
      <c r="H2" s="11"/>
    </row>
    <row r="4" spans="1:12" x14ac:dyDescent="0.25">
      <c r="A4" s="20" t="s">
        <v>9</v>
      </c>
      <c r="B4" s="20"/>
      <c r="C4" s="20"/>
      <c r="D4" s="20"/>
      <c r="E4" s="20"/>
      <c r="F4" s="20"/>
      <c r="G4" s="20"/>
      <c r="H4" s="20"/>
    </row>
    <row r="5" spans="1:12" x14ac:dyDescent="0.25">
      <c r="A5" s="12"/>
      <c r="B5" s="12"/>
      <c r="C5" s="12"/>
      <c r="D5" s="12"/>
      <c r="E5" s="12"/>
      <c r="F5" s="12"/>
      <c r="G5" s="12"/>
      <c r="H5" s="12"/>
    </row>
    <row r="7" spans="1:12" x14ac:dyDescent="0.25">
      <c r="A7" s="8" t="s">
        <v>10</v>
      </c>
      <c r="B7" s="8"/>
    </row>
    <row r="9" spans="1:12" x14ac:dyDescent="0.25">
      <c r="C9" t="s">
        <v>1</v>
      </c>
      <c r="H9" s="2">
        <v>9813.17</v>
      </c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44446</v>
      </c>
      <c r="B14" s="7"/>
      <c r="C14" s="4" t="s">
        <v>11</v>
      </c>
      <c r="H14" s="2">
        <v>338.89</v>
      </c>
    </row>
    <row r="15" spans="1:12" x14ac:dyDescent="0.25">
      <c r="H15" s="5">
        <f>SUM(H14:H14)</f>
        <v>338.89</v>
      </c>
    </row>
    <row r="16" spans="1:12" x14ac:dyDescent="0.25">
      <c r="A16" s="1" t="s">
        <v>2</v>
      </c>
      <c r="B16" s="1"/>
      <c r="H16" s="3">
        <f>H9-H15</f>
        <v>9474.2800000000007</v>
      </c>
      <c r="L16" s="2"/>
    </row>
    <row r="17" spans="5:5" x14ac:dyDescent="0.25">
      <c r="E17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J21" sqref="J21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19" t="s">
        <v>0</v>
      </c>
      <c r="B1" s="19"/>
      <c r="C1" s="19"/>
      <c r="D1" s="19"/>
      <c r="E1" s="19"/>
      <c r="F1" s="19"/>
      <c r="G1" s="19"/>
      <c r="H1" s="19"/>
    </row>
    <row r="2" spans="1:12" ht="15" customHeight="1" x14ac:dyDescent="0.4">
      <c r="A2" s="13"/>
      <c r="B2" s="13"/>
      <c r="C2" s="13"/>
      <c r="D2" s="13"/>
      <c r="E2" s="13"/>
      <c r="F2" s="13"/>
      <c r="G2" s="13"/>
      <c r="H2" s="13"/>
    </row>
    <row r="4" spans="1:12" x14ac:dyDescent="0.25">
      <c r="A4" s="20" t="s">
        <v>12</v>
      </c>
      <c r="B4" s="20"/>
      <c r="C4" s="20"/>
      <c r="D4" s="20"/>
      <c r="E4" s="20"/>
      <c r="F4" s="20"/>
      <c r="G4" s="20"/>
      <c r="H4" s="20"/>
    </row>
    <row r="5" spans="1:12" x14ac:dyDescent="0.25">
      <c r="A5" s="14"/>
      <c r="B5" s="14"/>
      <c r="C5" s="14"/>
      <c r="D5" s="14"/>
      <c r="E5" s="14"/>
      <c r="F5" s="14"/>
      <c r="G5" s="14"/>
      <c r="H5" s="14"/>
    </row>
    <row r="7" spans="1:12" x14ac:dyDescent="0.25">
      <c r="A7" s="8" t="s">
        <v>13</v>
      </c>
      <c r="B7" s="8"/>
    </row>
    <row r="9" spans="1:12" x14ac:dyDescent="0.25">
      <c r="C9" t="s">
        <v>1</v>
      </c>
      <c r="H9" s="2">
        <v>8962.24</v>
      </c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44509</v>
      </c>
      <c r="B14" s="7"/>
      <c r="C14" s="4" t="s">
        <v>14</v>
      </c>
      <c r="H14" s="2">
        <v>150</v>
      </c>
    </row>
    <row r="15" spans="1:12" x14ac:dyDescent="0.25">
      <c r="H15" s="5">
        <f>SUM(H14:H14)</f>
        <v>150</v>
      </c>
    </row>
    <row r="16" spans="1:12" x14ac:dyDescent="0.25">
      <c r="A16" s="1" t="s">
        <v>2</v>
      </c>
      <c r="B16" s="1"/>
      <c r="H16" s="3">
        <f>H9-H15</f>
        <v>8812.24</v>
      </c>
      <c r="L16" s="2"/>
    </row>
    <row r="17" spans="5:5" x14ac:dyDescent="0.25">
      <c r="E17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J21" sqref="J21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19" t="s">
        <v>0</v>
      </c>
      <c r="B1" s="19"/>
      <c r="C1" s="19"/>
      <c r="D1" s="19"/>
      <c r="E1" s="19"/>
      <c r="F1" s="19"/>
      <c r="G1" s="19"/>
      <c r="H1" s="19"/>
    </row>
    <row r="2" spans="1:12" ht="15" customHeight="1" x14ac:dyDescent="0.4">
      <c r="A2" s="15"/>
      <c r="B2" s="15"/>
      <c r="C2" s="15"/>
      <c r="D2" s="15"/>
      <c r="E2" s="15"/>
      <c r="F2" s="15"/>
      <c r="G2" s="15"/>
      <c r="H2" s="15"/>
    </row>
    <row r="4" spans="1:12" x14ac:dyDescent="0.25">
      <c r="A4" s="20" t="s">
        <v>16</v>
      </c>
      <c r="B4" s="20"/>
      <c r="C4" s="20"/>
      <c r="D4" s="20"/>
      <c r="E4" s="20"/>
      <c r="F4" s="20"/>
      <c r="G4" s="20"/>
      <c r="H4" s="20"/>
    </row>
    <row r="5" spans="1:12" x14ac:dyDescent="0.25">
      <c r="A5" s="16"/>
      <c r="B5" s="16"/>
      <c r="C5" s="16"/>
      <c r="D5" s="16"/>
      <c r="E5" s="16"/>
      <c r="F5" s="16"/>
      <c r="G5" s="16"/>
      <c r="H5" s="16"/>
    </row>
    <row r="7" spans="1:12" x14ac:dyDescent="0.25">
      <c r="A7" s="8" t="s">
        <v>15</v>
      </c>
      <c r="B7" s="8"/>
    </row>
    <row r="9" spans="1:12" x14ac:dyDescent="0.25">
      <c r="C9" t="s">
        <v>1</v>
      </c>
      <c r="H9" s="2">
        <v>8071.44</v>
      </c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44592</v>
      </c>
      <c r="B14" s="7"/>
      <c r="C14" s="4" t="s">
        <v>17</v>
      </c>
      <c r="H14" s="2">
        <v>2173.12</v>
      </c>
    </row>
    <row r="15" spans="1:12" x14ac:dyDescent="0.25">
      <c r="H15" s="5">
        <f>SUM(H14:H14)</f>
        <v>2173.12</v>
      </c>
    </row>
    <row r="16" spans="1:12" x14ac:dyDescent="0.25">
      <c r="A16" s="1" t="s">
        <v>2</v>
      </c>
      <c r="B16" s="1"/>
      <c r="H16" s="3">
        <f>H9-H15</f>
        <v>5898.32</v>
      </c>
      <c r="L16" s="2"/>
    </row>
    <row r="17" spans="5:5" x14ac:dyDescent="0.25">
      <c r="E17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G19" sqref="G19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19" t="s">
        <v>0</v>
      </c>
      <c r="B1" s="19"/>
      <c r="C1" s="19"/>
      <c r="D1" s="19"/>
      <c r="E1" s="19"/>
      <c r="F1" s="19"/>
      <c r="G1" s="19"/>
      <c r="H1" s="19"/>
    </row>
    <row r="2" spans="1:11" ht="15" customHeight="1" x14ac:dyDescent="0.4">
      <c r="A2" s="17"/>
      <c r="B2" s="17"/>
      <c r="C2" s="17"/>
      <c r="D2" s="17"/>
      <c r="E2" s="17"/>
      <c r="F2" s="17"/>
      <c r="G2" s="17"/>
      <c r="H2" s="17"/>
    </row>
    <row r="4" spans="1:11" x14ac:dyDescent="0.25">
      <c r="A4" s="20" t="s">
        <v>18</v>
      </c>
      <c r="B4" s="20"/>
      <c r="C4" s="20"/>
      <c r="D4" s="20"/>
      <c r="E4" s="20"/>
      <c r="F4" s="20"/>
      <c r="G4" s="20"/>
      <c r="H4" s="20"/>
    </row>
    <row r="5" spans="1:11" x14ac:dyDescent="0.25">
      <c r="A5" s="18"/>
      <c r="B5" s="18"/>
      <c r="C5" s="18"/>
      <c r="D5" s="18"/>
      <c r="E5" s="18"/>
      <c r="F5" s="18"/>
      <c r="G5" s="18"/>
      <c r="H5" s="18"/>
    </row>
    <row r="7" spans="1:11" x14ac:dyDescent="0.25">
      <c r="A7" s="8" t="s">
        <v>19</v>
      </c>
      <c r="B7" s="8"/>
    </row>
    <row r="9" spans="1:11" x14ac:dyDescent="0.25">
      <c r="C9" t="s">
        <v>1</v>
      </c>
      <c r="H9" s="2">
        <v>5423.32</v>
      </c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A13" s="1"/>
      <c r="B13" s="1"/>
      <c r="H13" s="2"/>
      <c r="K13" s="6"/>
    </row>
    <row r="14" spans="1:11" x14ac:dyDescent="0.25">
      <c r="A14" s="7">
        <v>44628</v>
      </c>
      <c r="C14" t="s">
        <v>21</v>
      </c>
      <c r="H14" s="2">
        <v>30</v>
      </c>
    </row>
    <row r="15" spans="1:11" x14ac:dyDescent="0.25">
      <c r="A15" s="7">
        <v>44628</v>
      </c>
      <c r="B15" s="7"/>
      <c r="C15" s="4" t="s">
        <v>20</v>
      </c>
      <c r="H15" s="2">
        <v>72</v>
      </c>
    </row>
    <row r="16" spans="1:11" x14ac:dyDescent="0.25">
      <c r="H16" s="5">
        <f>SUM(H14:H15)</f>
        <v>102</v>
      </c>
    </row>
    <row r="17" spans="1:12" x14ac:dyDescent="0.25">
      <c r="A17" s="1" t="s">
        <v>2</v>
      </c>
      <c r="B17" s="1"/>
      <c r="H17" s="3">
        <f>H9-H16</f>
        <v>5321.32</v>
      </c>
      <c r="L17" s="2"/>
    </row>
    <row r="18" spans="1:12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horizontalDpi="4294967293" r:id="rId1"/>
  <headerFooter>
    <oddFooter>&amp;CClerk: Lesley Roberts
2 Square Cottages, Shottisham, Woodbridge, Suffolk IP12 3EY
Tel: 01394 410581; email shotishampc.clerk@gmail.com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02-06-21</vt:lpstr>
      <vt:lpstr>02-10-21</vt:lpstr>
      <vt:lpstr>02-12-21</vt:lpstr>
      <vt:lpstr>02-02-22</vt:lpstr>
      <vt:lpstr>02-04-22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Shottisham Parish Council</dc:creator>
  <cp:lastModifiedBy>Clerk Shottisham Parish Council</cp:lastModifiedBy>
  <cp:lastPrinted>2022-04-21T16:29:14Z</cp:lastPrinted>
  <dcterms:created xsi:type="dcterms:W3CDTF">2017-05-12T13:25:53Z</dcterms:created>
  <dcterms:modified xsi:type="dcterms:W3CDTF">2022-04-21T16:38:59Z</dcterms:modified>
</cp:coreProperties>
</file>